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 Domino\Dropbox\BSA Files Samoset\Popcorn\Popcorn 2026\"/>
    </mc:Choice>
  </mc:AlternateContent>
  <xr:revisionPtr revIDLastSave="0" documentId="13_ncr:1_{2770796D-535B-441E-8183-E7A30A1E6A93}" xr6:coauthVersionLast="47" xr6:coauthVersionMax="47" xr10:uidLastSave="{00000000-0000-0000-0000-000000000000}"/>
  <bookViews>
    <workbookView xWindow="-108" yWindow="-108" windowWidth="23256" windowHeight="13896" xr2:uid="{D93F69CA-EEB1-40F9-88F9-89D4902BBA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H11" i="1" s="1"/>
  <c r="I11" i="1"/>
  <c r="H12" i="1"/>
  <c r="I12" i="1"/>
  <c r="H13" i="1"/>
  <c r="I13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H49" i="1"/>
  <c r="I49" i="1"/>
  <c r="H10" i="1"/>
  <c r="I10" i="1"/>
  <c r="J5" i="1"/>
  <c r="G49" i="1"/>
  <c r="J49" i="1" s="1"/>
  <c r="G48" i="1"/>
  <c r="J48" i="1" s="1"/>
  <c r="G47" i="1"/>
  <c r="J47" i="1" s="1"/>
  <c r="G46" i="1"/>
  <c r="G45" i="1"/>
  <c r="J45" i="1" s="1"/>
  <c r="G44" i="1"/>
  <c r="J44" i="1" s="1"/>
  <c r="G43" i="1"/>
  <c r="G42" i="1"/>
  <c r="J42" i="1" s="1"/>
  <c r="G41" i="1"/>
  <c r="G40" i="1"/>
  <c r="J40" i="1" s="1"/>
  <c r="G30" i="1"/>
  <c r="G31" i="1"/>
  <c r="G32" i="1"/>
  <c r="J32" i="1" s="1"/>
  <c r="G33" i="1"/>
  <c r="G34" i="1"/>
  <c r="J34" i="1" s="1"/>
  <c r="G35" i="1"/>
  <c r="J35" i="1" s="1"/>
  <c r="G36" i="1"/>
  <c r="G37" i="1"/>
  <c r="J37" i="1" s="1"/>
  <c r="G38" i="1"/>
  <c r="G39" i="1"/>
  <c r="G12" i="1"/>
  <c r="J12" i="1" s="1"/>
  <c r="G13" i="1"/>
  <c r="G14" i="1"/>
  <c r="H14" i="1" s="1"/>
  <c r="G15" i="1"/>
  <c r="G16" i="1"/>
  <c r="G17" i="1"/>
  <c r="G18" i="1"/>
  <c r="G19" i="1"/>
  <c r="G20" i="1"/>
  <c r="J20" i="1" s="1"/>
  <c r="G21" i="1"/>
  <c r="G22" i="1"/>
  <c r="G23" i="1"/>
  <c r="G24" i="1"/>
  <c r="G25" i="1"/>
  <c r="G26" i="1"/>
  <c r="G27" i="1"/>
  <c r="G28" i="1"/>
  <c r="J28" i="1" s="1"/>
  <c r="G29" i="1"/>
  <c r="I14" i="1" l="1"/>
  <c r="J7" i="1"/>
  <c r="J18" i="1"/>
  <c r="J16" i="1"/>
  <c r="J46" i="1"/>
  <c r="J43" i="1"/>
  <c r="J41" i="1"/>
  <c r="J39" i="1"/>
  <c r="J30" i="1"/>
  <c r="J26" i="1"/>
  <c r="J24" i="1"/>
  <c r="J31" i="1"/>
  <c r="J22" i="1"/>
  <c r="J14" i="1"/>
  <c r="J13" i="1"/>
  <c r="J29" i="1"/>
  <c r="J21" i="1"/>
  <c r="J36" i="1"/>
  <c r="J33" i="1"/>
  <c r="J38" i="1"/>
  <c r="J25" i="1"/>
  <c r="J17" i="1"/>
  <c r="J27" i="1"/>
  <c r="J19" i="1"/>
  <c r="J11" i="1"/>
  <c r="J23" i="1"/>
  <c r="J15" i="1"/>
  <c r="J10" i="1"/>
</calcChain>
</file>

<file path=xl/sharedStrings.xml><?xml version="1.0" encoding="utf-8"?>
<sst xmlns="http://schemas.openxmlformats.org/spreadsheetml/2006/main" count="18" uniqueCount="18">
  <si>
    <t>First Name</t>
  </si>
  <si>
    <t>Last Name</t>
  </si>
  <si>
    <t>Show &amp; Sell Total</t>
  </si>
  <si>
    <t>Take Order Total</t>
  </si>
  <si>
    <t>Online Total</t>
  </si>
  <si>
    <t>Total Popcorn Sales</t>
  </si>
  <si>
    <t>$30 Camp Certificate</t>
  </si>
  <si>
    <t>Free Slushies</t>
  </si>
  <si>
    <t>Unit Type &amp; Number:</t>
  </si>
  <si>
    <t>Unit Kernel Name:</t>
  </si>
  <si>
    <t>Unit Kernel Phone:</t>
  </si>
  <si>
    <t>Unit Kernel Email:</t>
  </si>
  <si>
    <t>Scouts Selling</t>
  </si>
  <si>
    <t xml:space="preserve">Please complete the boxes in white and upload using the link on our website (samoset.org/popcorn).  </t>
  </si>
  <si>
    <t>Total Unit Sales …...........................................................</t>
  </si>
  <si>
    <t>$50 Camp Certificate</t>
  </si>
  <si>
    <t>Notes</t>
  </si>
  <si>
    <t>2026 Popcorn Sale | Unit Master Sales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</si>
</sst>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3"/>
      <color rgb="FFC000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textRotation="180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164" fontId="4" fillId="0" borderId="1" xfId="1" applyNumberFormat="1" applyFont="1" applyBorder="1" applyProtection="1">
      <protection locked="0"/>
    </xf>
    <xf numFmtId="0" fontId="2" fillId="2" borderId="1" xfId="0" applyFont="1" applyFill="1" applyBorder="1" applyAlignment="1">
      <alignment textRotation="180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textRotation="180" wrapText="1"/>
    </xf>
    <xf numFmtId="165" fontId="4" fillId="2" borderId="1" xfId="1" applyNumberFormat="1" applyFont="1" applyFill="1" applyBorder="1" applyProtection="1"/>
    <xf numFmtId="0" fontId="4" fillId="2" borderId="1" xfId="0" applyFont="1" applyFill="1" applyBorder="1" applyAlignment="1">
      <alignment horizontal="center"/>
    </xf>
    <xf numFmtId="0" fontId="8" fillId="0" borderId="2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left"/>
      <protection locked="0"/>
    </xf>
    <xf numFmtId="165" fontId="3" fillId="2" borderId="0" xfId="1" applyNumberFormat="1" applyFont="1" applyFill="1" applyAlignment="1" applyProtection="1">
      <alignment horizontal="center"/>
    </xf>
    <xf numFmtId="44" fontId="3" fillId="2" borderId="0" xfId="1" applyFont="1" applyFill="1" applyAlignment="1" applyProtection="1">
      <alignment horizontal="center"/>
    </xf>
    <xf numFmtId="0" fontId="7" fillId="3" borderId="0" xfId="0" applyFont="1" applyFill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453C9-24BF-4291-BC91-5421D1C66AA8}">
  <dimension ref="A1:K49"/>
  <sheetViews>
    <sheetView tabSelected="1" zoomScaleNormal="100" workbookViewId="0">
      <selection activeCell="G11" sqref="G11"/>
    </sheetView>
  </sheetViews>
  <sheetFormatPr defaultRowHeight="14.4" x14ac:dyDescent="0.3"/>
  <cols>
    <col min="1" max="1" width="6.33203125" style="1" customWidth="1"/>
    <col min="2" max="2" width="21.5546875" style="1" customWidth="1"/>
    <col min="3" max="3" width="22.77734375" style="1" customWidth="1"/>
    <col min="4" max="7" width="10.77734375" style="1" customWidth="1"/>
    <col min="8" max="10" width="8.77734375" style="1" customWidth="1"/>
    <col min="11" max="11" width="19" style="1" customWidth="1"/>
    <col min="12" max="16384" width="8.88671875" style="1"/>
  </cols>
  <sheetData>
    <row r="1" spans="1:11" ht="23.4" x14ac:dyDescent="0.45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7.399999999999999" x14ac:dyDescent="0.35">
      <c r="A2" s="21" t="s">
        <v>13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0.050000000000001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1" x14ac:dyDescent="0.4">
      <c r="A4" s="3"/>
      <c r="B4" s="4" t="s">
        <v>8</v>
      </c>
      <c r="C4" s="15"/>
      <c r="D4" s="3"/>
      <c r="E4" s="5" t="s">
        <v>10</v>
      </c>
      <c r="F4" s="3"/>
      <c r="G4" s="15"/>
      <c r="H4" s="15"/>
      <c r="I4" s="17"/>
      <c r="J4" s="22" t="s">
        <v>12</v>
      </c>
      <c r="K4" s="22"/>
    </row>
    <row r="5" spans="1:11" ht="21" x14ac:dyDescent="0.4">
      <c r="B5" s="5" t="s">
        <v>9</v>
      </c>
      <c r="C5" s="16"/>
      <c r="E5" s="5" t="s">
        <v>11</v>
      </c>
      <c r="G5" s="15"/>
      <c r="H5" s="15"/>
      <c r="I5" s="17"/>
      <c r="J5" s="23">
        <f>COUNTA(B10:B49)</f>
        <v>0</v>
      </c>
      <c r="K5" s="23"/>
    </row>
    <row r="6" spans="1:11" ht="10.050000000000001" customHeight="1" x14ac:dyDescent="0.3"/>
    <row r="7" spans="1:11" ht="21" customHeight="1" x14ac:dyDescent="0.4">
      <c r="E7" s="5" t="s">
        <v>14</v>
      </c>
      <c r="J7" s="18">
        <f>SUM(G10:G49)</f>
        <v>0</v>
      </c>
      <c r="K7" s="19"/>
    </row>
    <row r="8" spans="1:11" ht="10.050000000000001" customHeight="1" x14ac:dyDescent="0.3"/>
    <row r="9" spans="1:11" s="6" customFormat="1" ht="87.6" customHeight="1" x14ac:dyDescent="0.3">
      <c r="A9" s="10"/>
      <c r="B9" s="11" t="s">
        <v>0</v>
      </c>
      <c r="C9" s="11" t="s">
        <v>1</v>
      </c>
      <c r="D9" s="12" t="s">
        <v>2</v>
      </c>
      <c r="E9" s="12" t="s">
        <v>3</v>
      </c>
      <c r="F9" s="12" t="s">
        <v>4</v>
      </c>
      <c r="G9" s="12" t="s">
        <v>5</v>
      </c>
      <c r="H9" s="12" t="s">
        <v>6</v>
      </c>
      <c r="I9" s="12" t="s">
        <v>15</v>
      </c>
      <c r="J9" s="12" t="s">
        <v>7</v>
      </c>
      <c r="K9" s="12" t="s">
        <v>16</v>
      </c>
    </row>
    <row r="10" spans="1:11" ht="16.95" customHeight="1" x14ac:dyDescent="0.3">
      <c r="A10" s="7">
        <v>1</v>
      </c>
      <c r="B10" s="8"/>
      <c r="C10" s="8"/>
      <c r="D10" s="9"/>
      <c r="E10" s="9"/>
      <c r="F10" s="9"/>
      <c r="G10" s="13">
        <f>SUM(D10:F10)</f>
        <v>0</v>
      </c>
      <c r="H10" s="14" t="str">
        <f>IF(AND(G10&gt;=600, G10&lt;850), "Yes", "No")</f>
        <v>No</v>
      </c>
      <c r="I10" s="14" t="str">
        <f>IF(G10&gt;=850, "Yes", "No")</f>
        <v>No</v>
      </c>
      <c r="J10" s="14" t="str">
        <f t="shared" ref="J10:J29" si="0">IF(G10&gt;=1200, "Yes", "No")</f>
        <v>No</v>
      </c>
      <c r="K10" s="9"/>
    </row>
    <row r="11" spans="1:11" ht="16.95" customHeight="1" x14ac:dyDescent="0.3">
      <c r="A11" s="7">
        <v>2</v>
      </c>
      <c r="B11" s="8"/>
      <c r="C11" s="8"/>
      <c r="D11" s="9"/>
      <c r="E11" s="9"/>
      <c r="F11" s="9"/>
      <c r="G11" s="13">
        <f t="shared" ref="G11:G29" si="1">SUM(D11:F11)</f>
        <v>0</v>
      </c>
      <c r="H11" s="14" t="str">
        <f t="shared" ref="H11:H49" si="2">IF(AND(G11&gt;=600, G11&lt;850), "Yes", "No")</f>
        <v>No</v>
      </c>
      <c r="I11" s="14" t="str">
        <f t="shared" ref="I11:I49" si="3">IF(G11&gt;=850, "Yes", "No")</f>
        <v>No</v>
      </c>
      <c r="J11" s="14" t="str">
        <f t="shared" si="0"/>
        <v>No</v>
      </c>
      <c r="K11" s="9"/>
    </row>
    <row r="12" spans="1:11" ht="16.95" customHeight="1" x14ac:dyDescent="0.3">
      <c r="A12" s="7">
        <v>3</v>
      </c>
      <c r="B12" s="8"/>
      <c r="C12" s="8"/>
      <c r="D12" s="9"/>
      <c r="E12" s="9"/>
      <c r="F12" s="9"/>
      <c r="G12" s="13">
        <f t="shared" si="1"/>
        <v>0</v>
      </c>
      <c r="H12" s="14" t="str">
        <f t="shared" si="2"/>
        <v>No</v>
      </c>
      <c r="I12" s="14" t="str">
        <f t="shared" si="3"/>
        <v>No</v>
      </c>
      <c r="J12" s="14" t="str">
        <f t="shared" si="0"/>
        <v>No</v>
      </c>
      <c r="K12" s="9"/>
    </row>
    <row r="13" spans="1:11" ht="16.95" customHeight="1" x14ac:dyDescent="0.3">
      <c r="A13" s="7">
        <v>4</v>
      </c>
      <c r="B13" s="8"/>
      <c r="C13" s="8"/>
      <c r="D13" s="9"/>
      <c r="E13" s="9"/>
      <c r="F13" s="9"/>
      <c r="G13" s="13">
        <f t="shared" si="1"/>
        <v>0</v>
      </c>
      <c r="H13" s="14" t="str">
        <f t="shared" si="2"/>
        <v>No</v>
      </c>
      <c r="I13" s="14" t="str">
        <f t="shared" si="3"/>
        <v>No</v>
      </c>
      <c r="J13" s="14" t="str">
        <f t="shared" si="0"/>
        <v>No</v>
      </c>
      <c r="K13" s="9"/>
    </row>
    <row r="14" spans="1:11" ht="16.95" customHeight="1" x14ac:dyDescent="0.3">
      <c r="A14" s="7">
        <v>5</v>
      </c>
      <c r="B14" s="8"/>
      <c r="C14" s="8"/>
      <c r="D14" s="9"/>
      <c r="E14" s="9"/>
      <c r="F14" s="9"/>
      <c r="G14" s="13">
        <f t="shared" si="1"/>
        <v>0</v>
      </c>
      <c r="H14" s="14" t="str">
        <f t="shared" si="2"/>
        <v>No</v>
      </c>
      <c r="I14" s="14" t="str">
        <f t="shared" si="3"/>
        <v>No</v>
      </c>
      <c r="J14" s="14" t="str">
        <f t="shared" si="0"/>
        <v>No</v>
      </c>
      <c r="K14" s="9"/>
    </row>
    <row r="15" spans="1:11" ht="16.95" customHeight="1" x14ac:dyDescent="0.3">
      <c r="A15" s="7">
        <v>6</v>
      </c>
      <c r="B15" s="8"/>
      <c r="C15" s="8"/>
      <c r="D15" s="9"/>
      <c r="E15" s="9"/>
      <c r="F15" s="9"/>
      <c r="G15" s="13">
        <f t="shared" si="1"/>
        <v>0</v>
      </c>
      <c r="H15" s="14" t="str">
        <f t="shared" si="2"/>
        <v>No</v>
      </c>
      <c r="I15" s="14" t="str">
        <f t="shared" si="3"/>
        <v>No</v>
      </c>
      <c r="J15" s="14" t="str">
        <f t="shared" si="0"/>
        <v>No</v>
      </c>
      <c r="K15" s="9"/>
    </row>
    <row r="16" spans="1:11" ht="16.95" customHeight="1" x14ac:dyDescent="0.3">
      <c r="A16" s="7">
        <v>7</v>
      </c>
      <c r="B16" s="8"/>
      <c r="C16" s="8"/>
      <c r="D16" s="9"/>
      <c r="E16" s="9"/>
      <c r="F16" s="9"/>
      <c r="G16" s="13">
        <f t="shared" si="1"/>
        <v>0</v>
      </c>
      <c r="H16" s="14" t="str">
        <f t="shared" si="2"/>
        <v>No</v>
      </c>
      <c r="I16" s="14" t="str">
        <f t="shared" si="3"/>
        <v>No</v>
      </c>
      <c r="J16" s="14" t="str">
        <f t="shared" si="0"/>
        <v>No</v>
      </c>
      <c r="K16" s="9"/>
    </row>
    <row r="17" spans="1:11" ht="16.95" customHeight="1" x14ac:dyDescent="0.3">
      <c r="A17" s="7">
        <v>8</v>
      </c>
      <c r="B17" s="8"/>
      <c r="C17" s="8"/>
      <c r="D17" s="9"/>
      <c r="E17" s="9"/>
      <c r="F17" s="9"/>
      <c r="G17" s="13">
        <f t="shared" si="1"/>
        <v>0</v>
      </c>
      <c r="H17" s="14" t="str">
        <f t="shared" si="2"/>
        <v>No</v>
      </c>
      <c r="I17" s="14" t="str">
        <f t="shared" si="3"/>
        <v>No</v>
      </c>
      <c r="J17" s="14" t="str">
        <f t="shared" si="0"/>
        <v>No</v>
      </c>
      <c r="K17" s="9"/>
    </row>
    <row r="18" spans="1:11" ht="16.95" customHeight="1" x14ac:dyDescent="0.3">
      <c r="A18" s="7">
        <v>9</v>
      </c>
      <c r="B18" s="8"/>
      <c r="C18" s="8"/>
      <c r="D18" s="9"/>
      <c r="E18" s="9"/>
      <c r="F18" s="9"/>
      <c r="G18" s="13">
        <f t="shared" si="1"/>
        <v>0</v>
      </c>
      <c r="H18" s="14" t="str">
        <f t="shared" si="2"/>
        <v>No</v>
      </c>
      <c r="I18" s="14" t="str">
        <f t="shared" si="3"/>
        <v>No</v>
      </c>
      <c r="J18" s="14" t="str">
        <f t="shared" si="0"/>
        <v>No</v>
      </c>
      <c r="K18" s="9"/>
    </row>
    <row r="19" spans="1:11" ht="16.95" customHeight="1" x14ac:dyDescent="0.3">
      <c r="A19" s="7">
        <v>10</v>
      </c>
      <c r="B19" s="8"/>
      <c r="C19" s="8"/>
      <c r="D19" s="9"/>
      <c r="E19" s="9"/>
      <c r="F19" s="9"/>
      <c r="G19" s="13">
        <f t="shared" si="1"/>
        <v>0</v>
      </c>
      <c r="H19" s="14" t="str">
        <f t="shared" si="2"/>
        <v>No</v>
      </c>
      <c r="I19" s="14" t="str">
        <f t="shared" si="3"/>
        <v>No</v>
      </c>
      <c r="J19" s="14" t="str">
        <f t="shared" si="0"/>
        <v>No</v>
      </c>
      <c r="K19" s="9"/>
    </row>
    <row r="20" spans="1:11" ht="16.95" customHeight="1" x14ac:dyDescent="0.3">
      <c r="A20" s="7">
        <v>11</v>
      </c>
      <c r="B20" s="8"/>
      <c r="C20" s="8"/>
      <c r="D20" s="9"/>
      <c r="E20" s="9"/>
      <c r="F20" s="9"/>
      <c r="G20" s="13">
        <f t="shared" si="1"/>
        <v>0</v>
      </c>
      <c r="H20" s="14" t="str">
        <f t="shared" si="2"/>
        <v>No</v>
      </c>
      <c r="I20" s="14" t="str">
        <f t="shared" si="3"/>
        <v>No</v>
      </c>
      <c r="J20" s="14" t="str">
        <f t="shared" si="0"/>
        <v>No</v>
      </c>
      <c r="K20" s="9"/>
    </row>
    <row r="21" spans="1:11" ht="16.95" customHeight="1" x14ac:dyDescent="0.3">
      <c r="A21" s="7">
        <v>12</v>
      </c>
      <c r="B21" s="8"/>
      <c r="C21" s="8"/>
      <c r="D21" s="9"/>
      <c r="E21" s="9"/>
      <c r="F21" s="9"/>
      <c r="G21" s="13">
        <f t="shared" si="1"/>
        <v>0</v>
      </c>
      <c r="H21" s="14" t="str">
        <f t="shared" si="2"/>
        <v>No</v>
      </c>
      <c r="I21" s="14" t="str">
        <f t="shared" si="3"/>
        <v>No</v>
      </c>
      <c r="J21" s="14" t="str">
        <f t="shared" si="0"/>
        <v>No</v>
      </c>
      <c r="K21" s="9"/>
    </row>
    <row r="22" spans="1:11" ht="16.95" customHeight="1" x14ac:dyDescent="0.3">
      <c r="A22" s="7">
        <v>13</v>
      </c>
      <c r="B22" s="8"/>
      <c r="C22" s="8"/>
      <c r="D22" s="9"/>
      <c r="E22" s="9"/>
      <c r="F22" s="9"/>
      <c r="G22" s="13">
        <f t="shared" si="1"/>
        <v>0</v>
      </c>
      <c r="H22" s="14" t="str">
        <f t="shared" si="2"/>
        <v>No</v>
      </c>
      <c r="I22" s="14" t="str">
        <f t="shared" si="3"/>
        <v>No</v>
      </c>
      <c r="J22" s="14" t="str">
        <f t="shared" si="0"/>
        <v>No</v>
      </c>
      <c r="K22" s="9"/>
    </row>
    <row r="23" spans="1:11" ht="16.95" customHeight="1" x14ac:dyDescent="0.3">
      <c r="A23" s="7">
        <v>14</v>
      </c>
      <c r="B23" s="8"/>
      <c r="C23" s="8"/>
      <c r="D23" s="9"/>
      <c r="E23" s="9"/>
      <c r="F23" s="9"/>
      <c r="G23" s="13">
        <f t="shared" si="1"/>
        <v>0</v>
      </c>
      <c r="H23" s="14" t="str">
        <f t="shared" si="2"/>
        <v>No</v>
      </c>
      <c r="I23" s="14" t="str">
        <f t="shared" si="3"/>
        <v>No</v>
      </c>
      <c r="J23" s="14" t="str">
        <f t="shared" si="0"/>
        <v>No</v>
      </c>
      <c r="K23" s="9"/>
    </row>
    <row r="24" spans="1:11" ht="16.95" customHeight="1" x14ac:dyDescent="0.3">
      <c r="A24" s="7">
        <v>15</v>
      </c>
      <c r="B24" s="8"/>
      <c r="C24" s="8"/>
      <c r="D24" s="9"/>
      <c r="E24" s="9"/>
      <c r="F24" s="9"/>
      <c r="G24" s="13">
        <f t="shared" si="1"/>
        <v>0</v>
      </c>
      <c r="H24" s="14" t="str">
        <f t="shared" si="2"/>
        <v>No</v>
      </c>
      <c r="I24" s="14" t="str">
        <f t="shared" si="3"/>
        <v>No</v>
      </c>
      <c r="J24" s="14" t="str">
        <f t="shared" si="0"/>
        <v>No</v>
      </c>
      <c r="K24" s="9"/>
    </row>
    <row r="25" spans="1:11" ht="16.95" customHeight="1" x14ac:dyDescent="0.3">
      <c r="A25" s="7">
        <v>16</v>
      </c>
      <c r="B25" s="8"/>
      <c r="C25" s="8"/>
      <c r="D25" s="9"/>
      <c r="E25" s="9"/>
      <c r="F25" s="9"/>
      <c r="G25" s="13">
        <f t="shared" si="1"/>
        <v>0</v>
      </c>
      <c r="H25" s="14" t="str">
        <f t="shared" si="2"/>
        <v>No</v>
      </c>
      <c r="I25" s="14" t="str">
        <f t="shared" si="3"/>
        <v>No</v>
      </c>
      <c r="J25" s="14" t="str">
        <f t="shared" si="0"/>
        <v>No</v>
      </c>
      <c r="K25" s="9"/>
    </row>
    <row r="26" spans="1:11" ht="16.95" customHeight="1" x14ac:dyDescent="0.3">
      <c r="A26" s="7">
        <v>17</v>
      </c>
      <c r="B26" s="8"/>
      <c r="C26" s="8"/>
      <c r="D26" s="9"/>
      <c r="E26" s="9"/>
      <c r="F26" s="9"/>
      <c r="G26" s="13">
        <f t="shared" si="1"/>
        <v>0</v>
      </c>
      <c r="H26" s="14" t="str">
        <f t="shared" si="2"/>
        <v>No</v>
      </c>
      <c r="I26" s="14" t="str">
        <f t="shared" si="3"/>
        <v>No</v>
      </c>
      <c r="J26" s="14" t="str">
        <f t="shared" si="0"/>
        <v>No</v>
      </c>
      <c r="K26" s="9"/>
    </row>
    <row r="27" spans="1:11" ht="16.95" customHeight="1" x14ac:dyDescent="0.3">
      <c r="A27" s="7">
        <v>18</v>
      </c>
      <c r="B27" s="8"/>
      <c r="C27" s="8"/>
      <c r="D27" s="9"/>
      <c r="E27" s="9"/>
      <c r="F27" s="9"/>
      <c r="G27" s="13">
        <f t="shared" si="1"/>
        <v>0</v>
      </c>
      <c r="H27" s="14" t="str">
        <f t="shared" si="2"/>
        <v>No</v>
      </c>
      <c r="I27" s="14" t="str">
        <f t="shared" si="3"/>
        <v>No</v>
      </c>
      <c r="J27" s="14" t="str">
        <f t="shared" si="0"/>
        <v>No</v>
      </c>
      <c r="K27" s="9"/>
    </row>
    <row r="28" spans="1:11" ht="16.95" customHeight="1" x14ac:dyDescent="0.3">
      <c r="A28" s="7">
        <v>19</v>
      </c>
      <c r="B28" s="8"/>
      <c r="C28" s="8"/>
      <c r="D28" s="9"/>
      <c r="E28" s="9"/>
      <c r="F28" s="9"/>
      <c r="G28" s="13">
        <f t="shared" si="1"/>
        <v>0</v>
      </c>
      <c r="H28" s="14" t="str">
        <f t="shared" si="2"/>
        <v>No</v>
      </c>
      <c r="I28" s="14" t="str">
        <f t="shared" si="3"/>
        <v>No</v>
      </c>
      <c r="J28" s="14" t="str">
        <f t="shared" si="0"/>
        <v>No</v>
      </c>
      <c r="K28" s="9"/>
    </row>
    <row r="29" spans="1:11" ht="16.95" customHeight="1" x14ac:dyDescent="0.3">
      <c r="A29" s="7">
        <v>20</v>
      </c>
      <c r="B29" s="8"/>
      <c r="C29" s="8"/>
      <c r="D29" s="9"/>
      <c r="E29" s="9"/>
      <c r="F29" s="9"/>
      <c r="G29" s="13">
        <f t="shared" si="1"/>
        <v>0</v>
      </c>
      <c r="H29" s="14" t="str">
        <f t="shared" si="2"/>
        <v>No</v>
      </c>
      <c r="I29" s="14" t="str">
        <f t="shared" si="3"/>
        <v>No</v>
      </c>
      <c r="J29" s="14" t="str">
        <f t="shared" si="0"/>
        <v>No</v>
      </c>
      <c r="K29" s="9"/>
    </row>
    <row r="30" spans="1:11" ht="15.6" x14ac:dyDescent="0.3">
      <c r="A30" s="7">
        <v>21</v>
      </c>
      <c r="B30" s="8"/>
      <c r="C30" s="8"/>
      <c r="D30" s="9"/>
      <c r="E30" s="9"/>
      <c r="F30" s="9"/>
      <c r="G30" s="13">
        <f t="shared" ref="G30:G39" si="4">SUM(D30:F30)</f>
        <v>0</v>
      </c>
      <c r="H30" s="14" t="str">
        <f t="shared" si="2"/>
        <v>No</v>
      </c>
      <c r="I30" s="14" t="str">
        <f t="shared" si="3"/>
        <v>No</v>
      </c>
      <c r="J30" s="14" t="str">
        <f t="shared" ref="J30:J39" si="5">IF(G30&gt;=1200, "Yes", "No")</f>
        <v>No</v>
      </c>
      <c r="K30" s="9"/>
    </row>
    <row r="31" spans="1:11" ht="15.6" x14ac:dyDescent="0.3">
      <c r="A31" s="7">
        <v>22</v>
      </c>
      <c r="B31" s="8"/>
      <c r="C31" s="8"/>
      <c r="D31" s="9"/>
      <c r="E31" s="9"/>
      <c r="F31" s="9"/>
      <c r="G31" s="13">
        <f t="shared" si="4"/>
        <v>0</v>
      </c>
      <c r="H31" s="14" t="str">
        <f t="shared" si="2"/>
        <v>No</v>
      </c>
      <c r="I31" s="14" t="str">
        <f t="shared" si="3"/>
        <v>No</v>
      </c>
      <c r="J31" s="14" t="str">
        <f t="shared" si="5"/>
        <v>No</v>
      </c>
      <c r="K31" s="9"/>
    </row>
    <row r="32" spans="1:11" ht="15.6" x14ac:dyDescent="0.3">
      <c r="A32" s="7">
        <v>23</v>
      </c>
      <c r="B32" s="8"/>
      <c r="C32" s="8"/>
      <c r="D32" s="9"/>
      <c r="E32" s="9"/>
      <c r="F32" s="9"/>
      <c r="G32" s="13">
        <f t="shared" si="4"/>
        <v>0</v>
      </c>
      <c r="H32" s="14" t="str">
        <f t="shared" si="2"/>
        <v>No</v>
      </c>
      <c r="I32" s="14" t="str">
        <f t="shared" si="3"/>
        <v>No</v>
      </c>
      <c r="J32" s="14" t="str">
        <f t="shared" si="5"/>
        <v>No</v>
      </c>
      <c r="K32" s="9"/>
    </row>
    <row r="33" spans="1:11" ht="15.6" x14ac:dyDescent="0.3">
      <c r="A33" s="7">
        <v>24</v>
      </c>
      <c r="B33" s="8"/>
      <c r="C33" s="8"/>
      <c r="D33" s="9"/>
      <c r="E33" s="9"/>
      <c r="F33" s="9"/>
      <c r="G33" s="13">
        <f t="shared" si="4"/>
        <v>0</v>
      </c>
      <c r="H33" s="14" t="str">
        <f t="shared" si="2"/>
        <v>No</v>
      </c>
      <c r="I33" s="14" t="str">
        <f t="shared" si="3"/>
        <v>No</v>
      </c>
      <c r="J33" s="14" t="str">
        <f t="shared" si="5"/>
        <v>No</v>
      </c>
      <c r="K33" s="9"/>
    </row>
    <row r="34" spans="1:11" ht="15.6" x14ac:dyDescent="0.3">
      <c r="A34" s="7">
        <v>25</v>
      </c>
      <c r="B34" s="8"/>
      <c r="C34" s="8"/>
      <c r="D34" s="9"/>
      <c r="E34" s="9"/>
      <c r="F34" s="9"/>
      <c r="G34" s="13">
        <f t="shared" si="4"/>
        <v>0</v>
      </c>
      <c r="H34" s="14" t="str">
        <f t="shared" si="2"/>
        <v>No</v>
      </c>
      <c r="I34" s="14" t="str">
        <f t="shared" si="3"/>
        <v>No</v>
      </c>
      <c r="J34" s="14" t="str">
        <f t="shared" si="5"/>
        <v>No</v>
      </c>
      <c r="K34" s="9"/>
    </row>
    <row r="35" spans="1:11" ht="15.6" x14ac:dyDescent="0.3">
      <c r="A35" s="7">
        <v>26</v>
      </c>
      <c r="B35" s="8"/>
      <c r="C35" s="8"/>
      <c r="D35" s="9"/>
      <c r="E35" s="9"/>
      <c r="F35" s="9"/>
      <c r="G35" s="13">
        <f t="shared" si="4"/>
        <v>0</v>
      </c>
      <c r="H35" s="14" t="str">
        <f t="shared" si="2"/>
        <v>No</v>
      </c>
      <c r="I35" s="14" t="str">
        <f t="shared" si="3"/>
        <v>No</v>
      </c>
      <c r="J35" s="14" t="str">
        <f t="shared" si="5"/>
        <v>No</v>
      </c>
      <c r="K35" s="9"/>
    </row>
    <row r="36" spans="1:11" ht="15.6" x14ac:dyDescent="0.3">
      <c r="A36" s="7">
        <v>27</v>
      </c>
      <c r="B36" s="8"/>
      <c r="C36" s="8"/>
      <c r="D36" s="9"/>
      <c r="E36" s="9"/>
      <c r="F36" s="9"/>
      <c r="G36" s="13">
        <f t="shared" si="4"/>
        <v>0</v>
      </c>
      <c r="H36" s="14" t="str">
        <f t="shared" si="2"/>
        <v>No</v>
      </c>
      <c r="I36" s="14" t="str">
        <f t="shared" si="3"/>
        <v>No</v>
      </c>
      <c r="J36" s="14" t="str">
        <f t="shared" si="5"/>
        <v>No</v>
      </c>
      <c r="K36" s="9"/>
    </row>
    <row r="37" spans="1:11" ht="15.6" x14ac:dyDescent="0.3">
      <c r="A37" s="7">
        <v>28</v>
      </c>
      <c r="B37" s="8"/>
      <c r="C37" s="8"/>
      <c r="D37" s="9"/>
      <c r="E37" s="9"/>
      <c r="F37" s="9"/>
      <c r="G37" s="13">
        <f t="shared" si="4"/>
        <v>0</v>
      </c>
      <c r="H37" s="14" t="str">
        <f t="shared" si="2"/>
        <v>No</v>
      </c>
      <c r="I37" s="14" t="str">
        <f t="shared" si="3"/>
        <v>No</v>
      </c>
      <c r="J37" s="14" t="str">
        <f t="shared" si="5"/>
        <v>No</v>
      </c>
      <c r="K37" s="9"/>
    </row>
    <row r="38" spans="1:11" ht="15.6" x14ac:dyDescent="0.3">
      <c r="A38" s="7">
        <v>29</v>
      </c>
      <c r="B38" s="8"/>
      <c r="C38" s="8"/>
      <c r="D38" s="9"/>
      <c r="E38" s="9"/>
      <c r="F38" s="9"/>
      <c r="G38" s="13">
        <f t="shared" si="4"/>
        <v>0</v>
      </c>
      <c r="H38" s="14" t="str">
        <f t="shared" si="2"/>
        <v>No</v>
      </c>
      <c r="I38" s="14" t="str">
        <f t="shared" si="3"/>
        <v>No</v>
      </c>
      <c r="J38" s="14" t="str">
        <f t="shared" si="5"/>
        <v>No</v>
      </c>
      <c r="K38" s="9"/>
    </row>
    <row r="39" spans="1:11" ht="15.6" x14ac:dyDescent="0.3">
      <c r="A39" s="7">
        <v>30</v>
      </c>
      <c r="B39" s="8"/>
      <c r="C39" s="8"/>
      <c r="D39" s="9"/>
      <c r="E39" s="9"/>
      <c r="F39" s="9"/>
      <c r="G39" s="13">
        <f t="shared" si="4"/>
        <v>0</v>
      </c>
      <c r="H39" s="14" t="str">
        <f t="shared" si="2"/>
        <v>No</v>
      </c>
      <c r="I39" s="14" t="str">
        <f t="shared" si="3"/>
        <v>No</v>
      </c>
      <c r="J39" s="14" t="str">
        <f t="shared" si="5"/>
        <v>No</v>
      </c>
      <c r="K39" s="9"/>
    </row>
    <row r="40" spans="1:11" ht="15.6" x14ac:dyDescent="0.3">
      <c r="A40" s="7">
        <v>31</v>
      </c>
      <c r="B40" s="8"/>
      <c r="C40" s="8"/>
      <c r="D40" s="9"/>
      <c r="E40" s="9"/>
      <c r="F40" s="9"/>
      <c r="G40" s="13">
        <f t="shared" ref="G40:G49" si="6">SUM(D40:F40)</f>
        <v>0</v>
      </c>
      <c r="H40" s="14" t="str">
        <f t="shared" si="2"/>
        <v>No</v>
      </c>
      <c r="I40" s="14" t="str">
        <f t="shared" si="3"/>
        <v>No</v>
      </c>
      <c r="J40" s="14" t="str">
        <f t="shared" ref="J40:J49" si="7">IF(G40&gt;=1200, "Yes", "No")</f>
        <v>No</v>
      </c>
      <c r="K40" s="9"/>
    </row>
    <row r="41" spans="1:11" ht="15.6" x14ac:dyDescent="0.3">
      <c r="A41" s="7">
        <v>32</v>
      </c>
      <c r="B41" s="8"/>
      <c r="C41" s="8"/>
      <c r="D41" s="9"/>
      <c r="E41" s="9"/>
      <c r="F41" s="9"/>
      <c r="G41" s="13">
        <f t="shared" si="6"/>
        <v>0</v>
      </c>
      <c r="H41" s="14" t="str">
        <f t="shared" si="2"/>
        <v>No</v>
      </c>
      <c r="I41" s="14" t="str">
        <f t="shared" si="3"/>
        <v>No</v>
      </c>
      <c r="J41" s="14" t="str">
        <f t="shared" si="7"/>
        <v>No</v>
      </c>
      <c r="K41" s="9"/>
    </row>
    <row r="42" spans="1:11" ht="15.6" x14ac:dyDescent="0.3">
      <c r="A42" s="7">
        <v>33</v>
      </c>
      <c r="B42" s="8"/>
      <c r="C42" s="8"/>
      <c r="D42" s="9"/>
      <c r="E42" s="9"/>
      <c r="F42" s="9"/>
      <c r="G42" s="13">
        <f t="shared" si="6"/>
        <v>0</v>
      </c>
      <c r="H42" s="14" t="str">
        <f t="shared" si="2"/>
        <v>No</v>
      </c>
      <c r="I42" s="14" t="str">
        <f t="shared" si="3"/>
        <v>No</v>
      </c>
      <c r="J42" s="14" t="str">
        <f t="shared" si="7"/>
        <v>No</v>
      </c>
      <c r="K42" s="9"/>
    </row>
    <row r="43" spans="1:11" ht="15.6" x14ac:dyDescent="0.3">
      <c r="A43" s="7">
        <v>34</v>
      </c>
      <c r="B43" s="8"/>
      <c r="C43" s="8"/>
      <c r="D43" s="9"/>
      <c r="E43" s="9"/>
      <c r="F43" s="9"/>
      <c r="G43" s="13">
        <f t="shared" si="6"/>
        <v>0</v>
      </c>
      <c r="H43" s="14" t="str">
        <f t="shared" si="2"/>
        <v>No</v>
      </c>
      <c r="I43" s="14" t="str">
        <f t="shared" si="3"/>
        <v>No</v>
      </c>
      <c r="J43" s="14" t="str">
        <f t="shared" si="7"/>
        <v>No</v>
      </c>
      <c r="K43" s="9"/>
    </row>
    <row r="44" spans="1:11" ht="15.6" x14ac:dyDescent="0.3">
      <c r="A44" s="7">
        <v>35</v>
      </c>
      <c r="B44" s="8"/>
      <c r="C44" s="8"/>
      <c r="D44" s="9"/>
      <c r="E44" s="9"/>
      <c r="F44" s="9"/>
      <c r="G44" s="13">
        <f t="shared" si="6"/>
        <v>0</v>
      </c>
      <c r="H44" s="14" t="str">
        <f t="shared" si="2"/>
        <v>No</v>
      </c>
      <c r="I44" s="14" t="str">
        <f t="shared" si="3"/>
        <v>No</v>
      </c>
      <c r="J44" s="14" t="str">
        <f t="shared" si="7"/>
        <v>No</v>
      </c>
      <c r="K44" s="9"/>
    </row>
    <row r="45" spans="1:11" ht="15.6" x14ac:dyDescent="0.3">
      <c r="A45" s="7">
        <v>36</v>
      </c>
      <c r="B45" s="8"/>
      <c r="C45" s="8"/>
      <c r="D45" s="9"/>
      <c r="E45" s="9"/>
      <c r="F45" s="9"/>
      <c r="G45" s="13">
        <f t="shared" si="6"/>
        <v>0</v>
      </c>
      <c r="H45" s="14" t="str">
        <f t="shared" si="2"/>
        <v>No</v>
      </c>
      <c r="I45" s="14" t="str">
        <f t="shared" si="3"/>
        <v>No</v>
      </c>
      <c r="J45" s="14" t="str">
        <f t="shared" si="7"/>
        <v>No</v>
      </c>
      <c r="K45" s="9"/>
    </row>
    <row r="46" spans="1:11" ht="15.6" x14ac:dyDescent="0.3">
      <c r="A46" s="7">
        <v>37</v>
      </c>
      <c r="B46" s="8"/>
      <c r="C46" s="8"/>
      <c r="D46" s="9"/>
      <c r="E46" s="9"/>
      <c r="F46" s="9"/>
      <c r="G46" s="13">
        <f t="shared" si="6"/>
        <v>0</v>
      </c>
      <c r="H46" s="14" t="str">
        <f t="shared" si="2"/>
        <v>No</v>
      </c>
      <c r="I46" s="14" t="str">
        <f t="shared" si="3"/>
        <v>No</v>
      </c>
      <c r="J46" s="14" t="str">
        <f t="shared" si="7"/>
        <v>No</v>
      </c>
      <c r="K46" s="9"/>
    </row>
    <row r="47" spans="1:11" ht="15.6" x14ac:dyDescent="0.3">
      <c r="A47" s="7">
        <v>38</v>
      </c>
      <c r="B47" s="8"/>
      <c r="C47" s="8"/>
      <c r="D47" s="9"/>
      <c r="E47" s="9"/>
      <c r="F47" s="9"/>
      <c r="G47" s="13">
        <f t="shared" si="6"/>
        <v>0</v>
      </c>
      <c r="H47" s="14" t="str">
        <f t="shared" si="2"/>
        <v>No</v>
      </c>
      <c r="I47" s="14" t="str">
        <f t="shared" si="3"/>
        <v>No</v>
      </c>
      <c r="J47" s="14" t="str">
        <f t="shared" si="7"/>
        <v>No</v>
      </c>
      <c r="K47" s="9"/>
    </row>
    <row r="48" spans="1:11" ht="15.6" x14ac:dyDescent="0.3">
      <c r="A48" s="7">
        <v>39</v>
      </c>
      <c r="B48" s="8"/>
      <c r="C48" s="8"/>
      <c r="D48" s="9"/>
      <c r="E48" s="9"/>
      <c r="F48" s="9"/>
      <c r="G48" s="13">
        <f t="shared" si="6"/>
        <v>0</v>
      </c>
      <c r="H48" s="14" t="str">
        <f t="shared" si="2"/>
        <v>No</v>
      </c>
      <c r="I48" s="14" t="str">
        <f t="shared" si="3"/>
        <v>No</v>
      </c>
      <c r="J48" s="14" t="str">
        <f t="shared" si="7"/>
        <v>No</v>
      </c>
      <c r="K48" s="9"/>
    </row>
    <row r="49" spans="1:11" ht="15.6" x14ac:dyDescent="0.3">
      <c r="A49" s="7">
        <v>40</v>
      </c>
      <c r="B49" s="8"/>
      <c r="C49" s="8"/>
      <c r="D49" s="9"/>
      <c r="E49" s="9"/>
      <c r="F49" s="9"/>
      <c r="G49" s="13">
        <f t="shared" si="6"/>
        <v>0</v>
      </c>
      <c r="H49" s="14" t="str">
        <f t="shared" si="2"/>
        <v>No</v>
      </c>
      <c r="I49" s="14" t="str">
        <f t="shared" si="3"/>
        <v>No</v>
      </c>
      <c r="J49" s="14" t="str">
        <f t="shared" si="7"/>
        <v>No</v>
      </c>
      <c r="K49" s="9"/>
    </row>
  </sheetData>
  <sheetProtection sheet="1" objects="1" scenarios="1"/>
  <mergeCells count="5">
    <mergeCell ref="J7:K7"/>
    <mergeCell ref="A1:K1"/>
    <mergeCell ref="A2:K2"/>
    <mergeCell ref="J4:K4"/>
    <mergeCell ref="J5:K5"/>
  </mergeCells>
  <pageMargins left="0.5" right="0.5" top="0.5" bottom="0.5" header="0.3" footer="0.3"/>
  <pageSetup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Domino</dc:creator>
  <cp:lastModifiedBy>Scott Domino</cp:lastModifiedBy>
  <cp:lastPrinted>2023-10-19T17:21:04Z</cp:lastPrinted>
  <dcterms:created xsi:type="dcterms:W3CDTF">2023-10-17T14:47:25Z</dcterms:created>
  <dcterms:modified xsi:type="dcterms:W3CDTF">2026-10-15T17:17:18Z</dcterms:modified>
</cp:coreProperties>
</file>